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8" windowWidth="7680" windowHeight="8052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<sst xmlns="http://schemas.openxmlformats.org/spreadsheetml/2006/main" count="131" uniqueCount="130">
  <si>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</si>
  <si>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</si>
  <si>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</si>
  <si>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</si>
  <si>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</si>
  <si>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</si>
  <si>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</si>
  <si>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</si>
  <si>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</si>
  <si>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</si>
  <si>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</si>
  <si>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</si>
  <si>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</si>
  <si>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</si>
  <si>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</si>
  <si>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</si>
  <si>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</si>
  <si>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</si>
  <si>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</si>
  <si>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</si>
  <si>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</si>
  <si>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</si>
  <si>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</si>
  <si>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</si>
  <si>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</si>
  <si>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</si>
  <si>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</si>
  <si>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</si>
  <si>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</si>
  <si>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</si>
  <si>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</si>
  <si>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</si>
  <si>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</si>
  <si>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</si>
  <si>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</si>
  <si>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</si>
  <si>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</si>
  <si>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</si>
  <si>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</si>
  <si>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</si>
  <si>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</si>
  <si>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</si>
  <si>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</si>
  <si>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</si>
  <si>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</si>
  <si>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</si>
  <si>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</si>
  <si>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</si>
  <si>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</si>
  <si>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</si>
  <si>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</si>
  <si>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</si>
  <si>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</si>
  <si>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</si>
  <si>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</si>
  <si>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</si>
  <si>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</si>
  <si>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</si>
  <si>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</si>
  <si>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</si>
  <si>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</si>
  <si>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</si>
  <si>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</si>
  <si>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</si>
  <si>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</si>
  <si>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</si>
  <si>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</si>
  <si>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</si>
  <si>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</si>
  <si>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</si>
  <si>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</si>
  <si>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</si>
  <si>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</si>
  <si>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</si>
  <si>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</si>
  <si>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</si>
  <si>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</si>
  <si>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</si>
  <si>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</si>
  <si>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</si>
  <si>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</si>
  <si>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</si>
  <si>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</si>
  <si>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</si>
  <si>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</si>
  <si>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</si>
  <si>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</si>
  <si>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</si>
  <si>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</si>
  <si>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</si>
  <si>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</si>
  <si>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</si>
  <si>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</si>
  <si>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</si>
  <si>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</si>
  <si>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</si>
  <si>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</si>
  <si>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</si>
  <si>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</si>
  <si>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</si>
  <si>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</si>
  <si>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</si>
  <si>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</si>
  <si>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</si>
  <si>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</si>
  <si>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</si>
  <si>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</si>
  <si>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</si>
  <si>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</si>
  <si>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</si>
  <si>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</si>
  <si>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</si>
  <si>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</si>
  <si>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</si>
  <si>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</si>
  <si>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</si>
  <si>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</si>
  <si>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</si>
  <si>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</si>
  <si>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</si>
  <si>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</si>
  <si>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</si>
  <si>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</si>
  <si>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</si>
  <si>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</si>
  <si>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</si>
  <si>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</si>
  <si>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городской округ Пелым</t>
  </si>
  <si>
    <t>ЗА 9 МЕСЯЦЕВ 2023 ГОДА</t>
  </si>
  <si>
    <r>
      <t>И.о.главы администрации городского округа Пелым___________________________________       ___</t>
    </r>
    <r>
      <rPr>
        <u val="single"/>
        <sz val="14"/>
        <rFont val="Times New Roman"/>
        <family val="1"/>
      </rPr>
      <t>_А.А.Пелевина</t>
    </r>
    <r>
      <rPr>
        <sz val="14"/>
        <rFont val="Times New Roman"/>
        <family val="1"/>
      </rPr>
      <t>__________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</si>
</sst>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2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u val="single"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9" fillId="35" borderId="11" xfId="0" applyNumberFormat="1" applyFont="1" applyFill="1" applyBorder="1" applyAlignment="1">
      <alignment horizontal="center" vertical="center" wrapText="1"/>
    </xf>
    <xf numFmtId="2" fontId="69" fillId="35" borderId="11" xfId="0" applyNumberFormat="1" applyFont="1" applyFill="1" applyBorder="1" applyAlignment="1">
      <alignment vertical="top" wrapText="1"/>
    </xf>
    <xf numFmtId="0" fontId="69" fillId="35" borderId="11" xfId="0" applyNumberFormat="1" applyFont="1" applyFill="1" applyBorder="1" applyAlignment="1" applyProtection="1">
      <alignment horizontal="right" vertical="center"/>
      <protection locked="0"/>
    </xf>
    <xf numFmtId="0" fontId="70" fillId="35" borderId="0" xfId="0" applyFont="1" applyFill="1" applyBorder="1" applyAlignment="1">
      <alignment/>
    </xf>
    <xf numFmtId="0" fontId="70" fillId="35" borderId="0" xfId="0" applyFont="1" applyFill="1" applyAlignment="1">
      <alignment/>
    </xf>
    <xf numFmtId="0" fontId="70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9" fillId="36" borderId="11" xfId="0" applyNumberFormat="1" applyFont="1" applyFill="1" applyBorder="1" applyAlignment="1" applyProtection="1">
      <alignment horizontal="right" vertical="center"/>
      <protection locked="0"/>
    </xf>
    <xf numFmtId="0" fontId="32" fillId="35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Normal="75" zoomScaleSheetLayoutView="100" zoomScalePageLayoutView="0" workbookViewId="0" topLeftCell="A1">
      <pane xSplit="3" ySplit="9" topLeftCell="AC1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33" sqref="S33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11" ht="12.75">
      <c r="A1" s="1"/>
      <c r="B1" s="2"/>
      <c r="K1" s="112" t="s">
        <v>127</v>
      </c>
    </row>
    <row r="2" spans="1:34" ht="18">
      <c r="A2" s="26" t="s">
        <v>87</v>
      </c>
      <c r="B2" s="3"/>
      <c r="C2" s="4"/>
      <c r="D2" s="4"/>
      <c r="E2" s="92" t="s">
        <v>127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128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56" t="s">
        <v>27</v>
      </c>
      <c r="B3" s="156"/>
      <c r="C3" s="156"/>
      <c r="D3" s="156"/>
      <c r="E3" s="156"/>
      <c r="F3" s="156"/>
      <c r="G3" s="156"/>
      <c r="H3" s="156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57" t="s">
        <v>7</v>
      </c>
      <c r="B6" s="158" t="s">
        <v>28</v>
      </c>
      <c r="C6" s="133" t="s">
        <v>24</v>
      </c>
      <c r="D6" s="140" t="s">
        <v>8</v>
      </c>
      <c r="E6" s="140" t="s">
        <v>29</v>
      </c>
      <c r="F6" s="149" t="s">
        <v>50</v>
      </c>
      <c r="G6" s="133" t="s">
        <v>6</v>
      </c>
      <c r="H6" s="149" t="s">
        <v>9</v>
      </c>
      <c r="I6" s="140" t="s">
        <v>5</v>
      </c>
      <c r="J6" s="130" t="s">
        <v>105</v>
      </c>
      <c r="K6" s="128"/>
      <c r="L6" s="128"/>
      <c r="M6" s="129"/>
      <c r="N6" s="130" t="s">
        <v>106</v>
      </c>
      <c r="O6" s="129"/>
      <c r="P6" s="130" t="s">
        <v>10</v>
      </c>
      <c r="Q6" s="128"/>
      <c r="R6" s="128"/>
      <c r="S6" s="129"/>
      <c r="T6" s="128" t="s">
        <v>53</v>
      </c>
      <c r="U6" s="128"/>
      <c r="V6" s="128"/>
      <c r="W6" s="129"/>
      <c r="X6" s="113" t="s">
        <v>126</v>
      </c>
      <c r="Y6" s="130" t="s">
        <v>124</v>
      </c>
      <c r="Z6" s="129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57"/>
      <c r="B7" s="159"/>
      <c r="C7" s="161"/>
      <c r="D7" s="140"/>
      <c r="E7" s="140"/>
      <c r="F7" s="150"/>
      <c r="G7" s="161"/>
      <c r="H7" s="150"/>
      <c r="I7" s="140"/>
      <c r="J7" s="138" t="s">
        <v>13</v>
      </c>
      <c r="K7" s="140" t="s">
        <v>14</v>
      </c>
      <c r="L7" s="133" t="s">
        <v>52</v>
      </c>
      <c r="M7" s="133" t="s">
        <v>15</v>
      </c>
      <c r="N7" s="162" t="s">
        <v>25</v>
      </c>
      <c r="O7" s="167" t="s">
        <v>26</v>
      </c>
      <c r="P7" s="131" t="s">
        <v>16</v>
      </c>
      <c r="Q7" s="131" t="s">
        <v>82</v>
      </c>
      <c r="R7" s="131" t="s">
        <v>83</v>
      </c>
      <c r="S7" s="132" t="s">
        <v>17</v>
      </c>
      <c r="T7" s="131" t="s">
        <v>54</v>
      </c>
      <c r="U7" s="131" t="s">
        <v>55</v>
      </c>
      <c r="V7" s="131" t="s">
        <v>56</v>
      </c>
      <c r="W7" s="133" t="s">
        <v>57</v>
      </c>
      <c r="X7" s="114"/>
      <c r="Y7" s="141" t="s">
        <v>115</v>
      </c>
      <c r="Z7" s="131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57"/>
      <c r="B8" s="160"/>
      <c r="C8" s="134"/>
      <c r="D8" s="140"/>
      <c r="E8" s="140"/>
      <c r="F8" s="151"/>
      <c r="G8" s="134"/>
      <c r="H8" s="151"/>
      <c r="I8" s="140"/>
      <c r="J8" s="139"/>
      <c r="K8" s="140"/>
      <c r="L8" s="134"/>
      <c r="M8" s="134"/>
      <c r="N8" s="163"/>
      <c r="O8" s="168"/>
      <c r="P8" s="132"/>
      <c r="Q8" s="135"/>
      <c r="R8" s="135"/>
      <c r="S8" s="164"/>
      <c r="T8" s="132"/>
      <c r="U8" s="132"/>
      <c r="V8" s="132"/>
      <c r="W8" s="134"/>
      <c r="X8" s="115"/>
      <c r="Y8" s="142"/>
      <c r="Z8" s="132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125</v>
      </c>
      <c r="B10" s="71"/>
      <c r="C10" s="72">
        <v>1</v>
      </c>
      <c r="D10" s="73">
        <f aca="true" t="shared" si="0" ref="D10:Z10">SUM(D11:D42)</f>
        <v>5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1</v>
      </c>
      <c r="I10" s="73">
        <f t="shared" si="0"/>
        <v>4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4</v>
      </c>
      <c r="N10" s="73">
        <f t="shared" si="0"/>
        <v>0</v>
      </c>
      <c r="O10" s="73">
        <f t="shared" si="0"/>
        <v>4</v>
      </c>
      <c r="P10" s="73">
        <f t="shared" si="0"/>
        <v>12000</v>
      </c>
      <c r="Q10" s="73">
        <f t="shared" si="0"/>
        <v>7000</v>
      </c>
      <c r="R10" s="73">
        <f t="shared" si="0"/>
        <v>0</v>
      </c>
      <c r="S10" s="73">
        <f t="shared" si="0"/>
        <v>2250</v>
      </c>
      <c r="T10" s="73">
        <f t="shared" si="0"/>
        <v>0</v>
      </c>
      <c r="U10" s="73">
        <f t="shared" si="0"/>
        <v>0</v>
      </c>
      <c r="V10" s="73">
        <f t="shared" si="0"/>
        <v>5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>
        <v>5</v>
      </c>
      <c r="E18" s="79"/>
      <c r="F18" s="79"/>
      <c r="G18" s="79"/>
      <c r="H18" s="79">
        <v>1</v>
      </c>
      <c r="I18" s="79">
        <v>4</v>
      </c>
      <c r="J18" s="79"/>
      <c r="K18" s="79"/>
      <c r="L18" s="79"/>
      <c r="M18" s="79">
        <v>4</v>
      </c>
      <c r="N18" s="79"/>
      <c r="O18" s="79">
        <v>4</v>
      </c>
      <c r="P18" s="79">
        <v>12000</v>
      </c>
      <c r="Q18" s="79">
        <v>7000</v>
      </c>
      <c r="R18" s="79">
        <v>0</v>
      </c>
      <c r="S18" s="79">
        <v>0</v>
      </c>
      <c r="T18" s="79"/>
      <c r="U18" s="79"/>
      <c r="V18" s="79">
        <v>5</v>
      </c>
      <c r="W18" s="79"/>
      <c r="X18" s="108">
        <v>0</v>
      </c>
      <c r="Y18" s="79">
        <v>0</v>
      </c>
      <c r="Z18" s="79">
        <v>0</v>
      </c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>
        <v>2250</v>
      </c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18" t="s">
        <v>61</v>
      </c>
      <c r="B43" s="118"/>
      <c r="C43" s="118"/>
      <c r="D43" s="118"/>
      <c r="E43" s="118"/>
      <c r="F43" s="118"/>
      <c r="G43" s="118"/>
      <c r="H43" s="36"/>
      <c r="I43" s="53"/>
      <c r="J43" s="54"/>
      <c r="K43" s="54"/>
      <c r="L43" s="54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65" t="s">
        <v>76</v>
      </c>
      <c r="B45" s="166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52" t="s">
        <v>66</v>
      </c>
      <c r="B46" s="153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52" t="s">
        <v>67</v>
      </c>
      <c r="B47" s="153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36" t="s">
        <v>65</v>
      </c>
      <c r="B48" s="137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52" t="s">
        <v>68</v>
      </c>
      <c r="B49" s="153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52" t="s">
        <v>69</v>
      </c>
      <c r="B50" s="153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22" t="s">
        <v>70</v>
      </c>
      <c r="B51" s="123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22" t="s">
        <v>71</v>
      </c>
      <c r="B52" s="123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22" t="s">
        <v>72</v>
      </c>
      <c r="B53" s="123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22" t="s">
        <v>73</v>
      </c>
      <c r="B54" s="123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24" t="s">
        <v>63</v>
      </c>
      <c r="B55" s="125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26" t="s">
        <v>64</v>
      </c>
      <c r="B56" s="127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54" t="s">
        <v>75</v>
      </c>
      <c r="B57" s="155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7" t="s">
        <v>74</v>
      </c>
      <c r="B58" s="148"/>
      <c r="C58" s="87">
        <v>13</v>
      </c>
      <c r="D58" s="111">
        <v>5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22" t="s">
        <v>59</v>
      </c>
      <c r="B59" s="123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43" t="s">
        <v>60</v>
      </c>
      <c r="B60" s="144"/>
      <c r="C60" s="87">
        <v>15</v>
      </c>
      <c r="D60" s="111">
        <f>SUM(D56:D59)</f>
        <v>5</v>
      </c>
      <c r="E60" s="89"/>
      <c r="F60" s="89"/>
      <c r="G60" s="89"/>
      <c r="H60" s="120" t="s">
        <v>129</v>
      </c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45" t="s">
        <v>62</v>
      </c>
      <c r="B61" s="146"/>
      <c r="C61" s="65">
        <v>16</v>
      </c>
      <c r="D61" s="68">
        <v>2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21" t="s">
        <v>91</v>
      </c>
      <c r="Q61" s="121"/>
      <c r="R61" s="121"/>
      <c r="S61" s="121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16"/>
      <c r="B62" s="116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16"/>
      <c r="B63" s="116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17"/>
      <c r="B64" s="117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N7:N8"/>
    <mergeCell ref="S7:S8"/>
    <mergeCell ref="I6:I8"/>
    <mergeCell ref="A45:B45"/>
    <mergeCell ref="A46:B46"/>
    <mergeCell ref="A47:B47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asd</cp:lastModifiedBy>
  <cp:lastPrinted>2023-10-05T04:43:28Z</cp:lastPrinted>
  <dcterms:created xsi:type="dcterms:W3CDTF">2004-03-24T19:37:04Z</dcterms:created>
  <dcterms:modified xsi:type="dcterms:W3CDTF">2023-10-05T04:46:11Z</dcterms:modified>
  <cp:category/>
  <cp:version/>
  <cp:contentType/>
  <cp:contentStatus/>
</cp:coreProperties>
</file>